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ruana\OneDrive\デスクトップ\デイ関連書類\アンケート（自己評価表）\令和６年度大阪府バージョン\放デイ\"/>
    </mc:Choice>
  </mc:AlternateContent>
  <xr:revisionPtr revIDLastSave="0" documentId="13_ncr:1_{07C47B42-F93D-4F49-8F49-226977343019}" xr6:coauthVersionLast="47" xr6:coauthVersionMax="47" xr10:uidLastSave="{00000000-0000-0000-0000-000000000000}"/>
  <bookViews>
    <workbookView xWindow="-110" yWindow="-110" windowWidth="19420" windowHeight="10420" xr2:uid="{00000000-000D-0000-FFFF-FFFF00000000}"/>
  </bookViews>
  <sheets>
    <sheet name="ガイドライン保護者向け評価表" sheetId="1" r:id="rId1"/>
  </sheets>
  <definedNames>
    <definedName name="_xlnm.Print_Area" localSheetId="0">ガイドライン保護者向け評価表!$A$1:$I$25</definedName>
  </definedNames>
  <calcPr calcId="191029"/>
</workbook>
</file>

<file path=xl/calcChain.xml><?xml version="1.0" encoding="utf-8"?>
<calcChain xmlns="http://schemas.openxmlformats.org/spreadsheetml/2006/main">
  <c r="D5" i="1" l="1"/>
  <c r="G6" i="1"/>
  <c r="G7" i="1"/>
  <c r="G8" i="1"/>
  <c r="G9" i="1"/>
  <c r="G10" i="1"/>
  <c r="G11" i="1"/>
  <c r="G12" i="1"/>
  <c r="G13" i="1"/>
  <c r="G14" i="1"/>
  <c r="G15" i="1"/>
  <c r="G16" i="1"/>
  <c r="G17" i="1"/>
  <c r="G18" i="1"/>
  <c r="G19" i="1"/>
  <c r="G20" i="1"/>
  <c r="G21" i="1"/>
  <c r="G22" i="1"/>
  <c r="F6" i="1"/>
  <c r="F7" i="1"/>
  <c r="F8" i="1"/>
  <c r="F9" i="1"/>
  <c r="F10" i="1"/>
  <c r="F11" i="1"/>
  <c r="F12" i="1"/>
  <c r="F13" i="1"/>
  <c r="F14" i="1"/>
  <c r="F15" i="1"/>
  <c r="F16" i="1"/>
  <c r="F17" i="1"/>
  <c r="F18" i="1"/>
  <c r="F19" i="1"/>
  <c r="F20" i="1"/>
  <c r="F21" i="1"/>
  <c r="F22" i="1"/>
  <c r="E6" i="1"/>
  <c r="E7" i="1"/>
  <c r="E8" i="1"/>
  <c r="E9" i="1"/>
  <c r="E10" i="1"/>
  <c r="E11" i="1"/>
  <c r="E12" i="1"/>
  <c r="E13" i="1"/>
  <c r="E14" i="1"/>
  <c r="E15" i="1"/>
  <c r="E16" i="1"/>
  <c r="E17" i="1"/>
  <c r="E18" i="1"/>
  <c r="E19" i="1"/>
  <c r="E20" i="1"/>
  <c r="E21" i="1"/>
  <c r="E22" i="1"/>
  <c r="D6" i="1"/>
  <c r="D7" i="1"/>
  <c r="D8" i="1"/>
  <c r="D9" i="1"/>
  <c r="D10" i="1"/>
  <c r="D11" i="1"/>
  <c r="D12" i="1"/>
  <c r="D13" i="1"/>
  <c r="D14" i="1"/>
  <c r="D15" i="1"/>
  <c r="D16" i="1"/>
  <c r="D17" i="1"/>
  <c r="D18" i="1"/>
  <c r="D19" i="1"/>
  <c r="D20" i="1"/>
  <c r="D21" i="1"/>
  <c r="D22" i="1"/>
  <c r="G5" i="1"/>
  <c r="F5" i="1"/>
  <c r="E5" i="1"/>
</calcChain>
</file>

<file path=xl/sharedStrings.xml><?xml version="1.0" encoding="utf-8"?>
<sst xmlns="http://schemas.openxmlformats.org/spreadsheetml/2006/main" count="52" uniqueCount="48">
  <si>
    <t>チェック項目</t>
    <rPh sb="4" eb="6">
      <t>コウモク</t>
    </rPh>
    <phoneticPr fontId="1"/>
  </si>
  <si>
    <t>はい</t>
    <phoneticPr fontId="1"/>
  </si>
  <si>
    <t>どちらとも
いえない</t>
    <phoneticPr fontId="1"/>
  </si>
  <si>
    <t>環境・体制整備</t>
    <rPh sb="0" eb="2">
      <t>カンキョウ</t>
    </rPh>
    <rPh sb="3" eb="5">
      <t>タイセイ</t>
    </rPh>
    <rPh sb="5" eb="7">
      <t>セイビ</t>
    </rPh>
    <phoneticPr fontId="1"/>
  </si>
  <si>
    <t xml:space="preserve">職員の配置数や専門性は適切であるか </t>
    <phoneticPr fontId="1"/>
  </si>
  <si>
    <t>個人情報に十分注意しているか</t>
    <phoneticPr fontId="1"/>
  </si>
  <si>
    <t xml:space="preserve">子どもは通所を楽しみにしているか </t>
    <phoneticPr fontId="1"/>
  </si>
  <si>
    <t>事業所の支援に満足しているか</t>
    <phoneticPr fontId="1"/>
  </si>
  <si>
    <t>適切な支援の提供</t>
    <rPh sb="0" eb="2">
      <t>テキセツ</t>
    </rPh>
    <rPh sb="3" eb="5">
      <t>シエン</t>
    </rPh>
    <rPh sb="6" eb="8">
      <t>テイキョウ</t>
    </rPh>
    <phoneticPr fontId="1"/>
  </si>
  <si>
    <t>保護者への説明等</t>
    <rPh sb="0" eb="3">
      <t>ホゴシャ</t>
    </rPh>
    <rPh sb="5" eb="7">
      <t>セツメイ</t>
    </rPh>
    <rPh sb="7" eb="8">
      <t>トウ</t>
    </rPh>
    <phoneticPr fontId="1"/>
  </si>
  <si>
    <t>非常時等の対応</t>
    <rPh sb="0" eb="2">
      <t>ヒジョウ</t>
    </rPh>
    <rPh sb="2" eb="3">
      <t>ジ</t>
    </rPh>
    <rPh sb="3" eb="4">
      <t>トウ</t>
    </rPh>
    <rPh sb="5" eb="7">
      <t>タイオウ</t>
    </rPh>
    <phoneticPr fontId="1"/>
  </si>
  <si>
    <t>満足度</t>
    <rPh sb="0" eb="3">
      <t>マンゾクド</t>
    </rPh>
    <phoneticPr fontId="1"/>
  </si>
  <si>
    <t>ご意見</t>
    <rPh sb="1" eb="3">
      <t>イケン</t>
    </rPh>
    <phoneticPr fontId="1"/>
  </si>
  <si>
    <t xml:space="preserve">子どもの活動等のスペースが十分に確保されているか </t>
    <phoneticPr fontId="1"/>
  </si>
  <si>
    <t>事業所の設備等は、スロープや手すりの設置などバリアフリー化の配慮が適切になされているか</t>
    <phoneticPr fontId="1"/>
  </si>
  <si>
    <t xml:space="preserve">支援の内容、利用者負担等について丁寧な説明がなされたか </t>
    <phoneticPr fontId="1"/>
  </si>
  <si>
    <t xml:space="preserve">日頃から子どもの状況を保護者と伝え合い、子どもの発達の状況や課題について共通理解ができているか </t>
    <phoneticPr fontId="1"/>
  </si>
  <si>
    <t xml:space="preserve">保護者に対して面談や、育児に関する助言等の支援が行われているか </t>
    <phoneticPr fontId="1"/>
  </si>
  <si>
    <t>父母の会の活動の支援や、保護者会等の開催等により保護者同士の連携が支援されているか</t>
    <phoneticPr fontId="1"/>
  </si>
  <si>
    <t>子どもや保護者からの苦情について、対応の体制を整備するとともに、子どもや保護者に周知・説明し、苦情があった場合に迅速かつ適切に対応しているか</t>
    <phoneticPr fontId="1"/>
  </si>
  <si>
    <t>定期的に会報やホームページ等で、活動概要や行事予定、連絡体制等の情報や業務に関する自己評価の結果を子どもや保護者に対して発信しているか</t>
    <phoneticPr fontId="1"/>
  </si>
  <si>
    <t>緊急時対応マニュアル、防犯マニュアル、感染症対応マニュアルを策定し、保護者に周知・説明されているか</t>
    <phoneticPr fontId="1"/>
  </si>
  <si>
    <t>非常災害の発生に備え、定期的に避難、救出、その他必要な訓練が行われているか</t>
    <phoneticPr fontId="1"/>
  </si>
  <si>
    <r>
      <rPr>
        <u/>
        <sz val="10"/>
        <color theme="1"/>
        <rFont val="ＭＳ Ｐゴシック"/>
        <family val="3"/>
        <charset val="128"/>
        <scheme val="minor"/>
      </rPr>
      <t>活動プログラム*2</t>
    </r>
    <r>
      <rPr>
        <sz val="10"/>
        <color theme="1"/>
        <rFont val="ＭＳ Ｐゴシック"/>
        <family val="2"/>
        <charset val="128"/>
        <scheme val="minor"/>
      </rPr>
      <t>が固定化しないよう工夫されているか</t>
    </r>
    <phoneticPr fontId="1"/>
  </si>
  <si>
    <r>
      <t>子どもと保護者のニーズや課題が客観的に分析された上で、</t>
    </r>
    <r>
      <rPr>
        <u/>
        <sz val="10"/>
        <color theme="1"/>
        <rFont val="ＭＳ Ｐゴシック"/>
        <family val="3"/>
        <charset val="128"/>
        <scheme val="minor"/>
      </rPr>
      <t>放課後等デイサービス計画*1</t>
    </r>
    <r>
      <rPr>
        <sz val="10"/>
        <color theme="1"/>
        <rFont val="ＭＳ Ｐゴシック"/>
        <family val="2"/>
        <charset val="128"/>
        <scheme val="minor"/>
      </rPr>
      <t>が作成されているか</t>
    </r>
    <phoneticPr fontId="1"/>
  </si>
  <si>
    <t>*1 放課後等デイサービスを利用する個々の子どもについて、その有する能力、置かれている環境や日常生活全般の状況に関するアセスメントを通じて、総合的な支援目標及び達成時期、生活全般の質を向上させるための課題、支援の具体的内容、支援を提供する上での留意事項などを記載する計画のこと。放課後等デイサービス事業所の児童発達支援管理責任者が作成する。</t>
    <phoneticPr fontId="1"/>
  </si>
  <si>
    <t>いいえ</t>
    <phoneticPr fontId="1"/>
  </si>
  <si>
    <t>わからない</t>
    <phoneticPr fontId="1"/>
  </si>
  <si>
    <t xml:space="preserve">子どもや保護者との意思の疎通や情報伝達のための配慮がなされているか </t>
    <phoneticPr fontId="1"/>
  </si>
  <si>
    <t>放課後児童クラブや児童館との交流や、障がいのない子どもと活動する機会があるか</t>
    <phoneticPr fontId="1"/>
  </si>
  <si>
    <t xml:space="preserve">*2 事業所の日々の支援の中で、一定の目的を持って行われる個々の活動のこと。子どもの障がい特性や課題、平日／休日／長期休暇の別等に応じて柔軟に組み合わせて実施されることが想定されている。
</t>
    <phoneticPr fontId="1"/>
  </si>
  <si>
    <t>No</t>
    <phoneticPr fontId="1"/>
  </si>
  <si>
    <t>集計数</t>
    <phoneticPr fontId="1"/>
  </si>
  <si>
    <t>アンケートの
回収数をこちらに記載</t>
    <phoneticPr fontId="1"/>
  </si>
  <si>
    <t>保護者等数（児童数）９　回収数９　割合１００％</t>
    <rPh sb="0" eb="3">
      <t>ホゴシャ</t>
    </rPh>
    <rPh sb="3" eb="4">
      <t>トウ</t>
    </rPh>
    <rPh sb="4" eb="5">
      <t>スウ</t>
    </rPh>
    <rPh sb="6" eb="8">
      <t>ジドウ</t>
    </rPh>
    <rPh sb="8" eb="9">
      <t>スウ</t>
    </rPh>
    <rPh sb="12" eb="14">
      <t>カイシュウ</t>
    </rPh>
    <rPh sb="14" eb="15">
      <t>スウ</t>
    </rPh>
    <rPh sb="17" eb="19">
      <t>ワリアイ</t>
    </rPh>
    <phoneticPr fontId="1"/>
  </si>
  <si>
    <t>玄関階段の段差がある</t>
    <rPh sb="0" eb="2">
      <t>ゲンカン</t>
    </rPh>
    <rPh sb="2" eb="4">
      <t>カイダン</t>
    </rPh>
    <rPh sb="5" eb="7">
      <t>ダンサ</t>
    </rPh>
    <phoneticPr fontId="1"/>
  </si>
  <si>
    <t>事業所名　放課後デイ TOMORROW　　　　　　　　　　　　　　　　　　　　</t>
    <rPh sb="0" eb="3">
      <t>ジギョウショ</t>
    </rPh>
    <rPh sb="3" eb="4">
      <t>メイ</t>
    </rPh>
    <rPh sb="5" eb="8">
      <t>ホウカゴ</t>
    </rPh>
    <phoneticPr fontId="1"/>
  </si>
  <si>
    <t>無回答×１</t>
    <rPh sb="0" eb="3">
      <t>ムカイトウ</t>
    </rPh>
    <phoneticPr fontId="1"/>
  </si>
  <si>
    <t>スロープを設置予定</t>
    <rPh sb="5" eb="9">
      <t>セッチヨテイ</t>
    </rPh>
    <phoneticPr fontId="1"/>
  </si>
  <si>
    <t>検討中</t>
    <rPh sb="0" eb="3">
      <t>ケントウチュウ</t>
    </rPh>
    <phoneticPr fontId="1"/>
  </si>
  <si>
    <t>今後HPなどで公表予定</t>
    <rPh sb="0" eb="2">
      <t>コンゴ</t>
    </rPh>
    <rPh sb="7" eb="11">
      <t>コウヒョウヨテイ</t>
    </rPh>
    <phoneticPr fontId="1"/>
  </si>
  <si>
    <t>避難訓練を実施している。インスタグラムなどで発信している。</t>
    <rPh sb="0" eb="4">
      <t>ヒナンクンレン</t>
    </rPh>
    <rPh sb="5" eb="7">
      <t>ジッシ</t>
    </rPh>
    <rPh sb="22" eb="24">
      <t>ハッシン</t>
    </rPh>
    <phoneticPr fontId="1"/>
  </si>
  <si>
    <t>インスタグラムなどで発信している。今後HPでもお知らせしていく。</t>
    <rPh sb="10" eb="12">
      <t>ハッシン</t>
    </rPh>
    <rPh sb="17" eb="19">
      <t>コンゴ</t>
    </rPh>
    <rPh sb="24" eb="25">
      <t>シ</t>
    </rPh>
    <phoneticPr fontId="1"/>
  </si>
  <si>
    <t>保護者会を実施している。今後さらに発信、回数を増やすことを検討中。</t>
    <rPh sb="0" eb="4">
      <t>ホゴシャカイ</t>
    </rPh>
    <rPh sb="5" eb="7">
      <t>ジッシ</t>
    </rPh>
    <rPh sb="12" eb="14">
      <t>コンゴ</t>
    </rPh>
    <rPh sb="17" eb="19">
      <t>ハッシン</t>
    </rPh>
    <rPh sb="20" eb="22">
      <t>カイスウ</t>
    </rPh>
    <rPh sb="23" eb="24">
      <t>フ</t>
    </rPh>
    <rPh sb="29" eb="31">
      <t>ケントウ</t>
    </rPh>
    <rPh sb="31" eb="32">
      <t>チュウ</t>
    </rPh>
    <phoneticPr fontId="1"/>
  </si>
  <si>
    <t>ご意見を踏まえた
対応</t>
    <phoneticPr fontId="1"/>
  </si>
  <si>
    <t>HPやインスタで様子を知らせ、保護者会などでデイに来る機会を検討する。</t>
    <rPh sb="8" eb="10">
      <t>ヨウス</t>
    </rPh>
    <rPh sb="11" eb="12">
      <t>シ</t>
    </rPh>
    <rPh sb="15" eb="19">
      <t>ホゴシャカイ</t>
    </rPh>
    <rPh sb="25" eb="26">
      <t>ク</t>
    </rPh>
    <rPh sb="27" eb="29">
      <t>キカイ</t>
    </rPh>
    <rPh sb="30" eb="32">
      <t>ケントウ</t>
    </rPh>
    <phoneticPr fontId="1"/>
  </si>
  <si>
    <t>ご意見は随時受けつけています。LINEでもスタッフに直接でも連絡帳でもお知らせください。</t>
    <rPh sb="1" eb="3">
      <t>イケン</t>
    </rPh>
    <rPh sb="4" eb="6">
      <t>ズイジ</t>
    </rPh>
    <rPh sb="6" eb="7">
      <t>ウ</t>
    </rPh>
    <rPh sb="26" eb="28">
      <t>チョクセツ</t>
    </rPh>
    <rPh sb="30" eb="33">
      <t>レンラクチョウ</t>
    </rPh>
    <rPh sb="36" eb="37">
      <t>シ</t>
    </rPh>
    <phoneticPr fontId="1"/>
  </si>
  <si>
    <t>公表：令和 7年　4月　１日</t>
    <rPh sb="0" eb="2">
      <t>コウヒョウ</t>
    </rPh>
    <rPh sb="3" eb="5">
      <t>レイワ</t>
    </rPh>
    <rPh sb="7" eb="8">
      <t>ネン</t>
    </rPh>
    <rPh sb="10" eb="11">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</si>
</sst>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10"/>
      <color theme="1"/>
      <name val="ＭＳ Ｐゴシック"/>
      <family val="3"/>
      <charset val="128"/>
      <scheme val="minor"/>
    </font>
    <font>
      <u/>
      <sz val="11"/>
      <color theme="1"/>
      <name val="ＭＳ Ｐゴシック"/>
      <family val="3"/>
      <charset val="128"/>
      <scheme val="minor"/>
    </font>
    <font>
      <b/>
      <sz val="9"/>
      <color theme="1"/>
      <name val="ＭＳ Ｐゴシック"/>
      <family val="3"/>
      <charset val="128"/>
      <scheme val="minor"/>
    </font>
    <font>
      <b/>
      <u/>
      <sz val="11"/>
      <color rgb="FFFF0000"/>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2">
    <xf numFmtId="0" fontId="0" fillId="0" borderId="0">
      <alignment vertical="center"/>
    </xf>
    <xf numFmtId="9" fontId="13" fillId="0" borderId="0" applyFont="0" applyFill="0" applyBorder="0" applyAlignment="0" applyProtection="0">
      <alignment vertical="center"/>
    </xf>
  </cellStyleXfs>
  <cellXfs count="30">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0" fillId="2" borderId="2" xfId="0" applyFill="1" applyBorder="1">
      <alignment vertical="center"/>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0" fillId="0" borderId="0" xfId="0" applyFont="1">
      <alignment vertical="center"/>
    </xf>
    <xf numFmtId="0" fontId="11" fillId="0" borderId="2" xfId="0" applyFont="1" applyBorder="1" applyAlignment="1">
      <alignment horizontal="center" vertical="center" wrapText="1"/>
    </xf>
    <xf numFmtId="0" fontId="0" fillId="0" borderId="2" xfId="0" applyBorder="1" applyAlignment="1">
      <alignment horizontal="center" vertical="center"/>
    </xf>
    <xf numFmtId="9" fontId="3" fillId="0" borderId="2" xfId="1" applyFont="1" applyBorder="1">
      <alignment vertical="center"/>
    </xf>
    <xf numFmtId="0" fontId="3" fillId="0" borderId="2" xfId="0" applyFont="1" applyBorder="1" applyAlignment="1">
      <alignment vertical="center" shrinkToFit="1"/>
    </xf>
    <xf numFmtId="0" fontId="0" fillId="0" borderId="2" xfId="0" applyBorder="1" applyAlignment="1">
      <alignment vertical="center" wrapText="1"/>
    </xf>
    <xf numFmtId="0" fontId="7" fillId="0" borderId="2" xfId="0" applyFont="1" applyBorder="1" applyAlignment="1">
      <alignment vertical="center" wrapText="1"/>
    </xf>
    <xf numFmtId="0" fontId="14" fillId="0" borderId="2" xfId="0" applyFont="1" applyBorder="1" applyAlignment="1">
      <alignment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7"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2"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1" xfId="0" applyFont="1" applyFill="1" applyBorder="1" applyAlignment="1">
      <alignment horizontal="center" vertical="center" textRotation="255"/>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504824</xdr:colOff>
      <xdr:row>0</xdr:row>
      <xdr:rowOff>168275</xdr:rowOff>
    </xdr:from>
    <xdr:to>
      <xdr:col>7</xdr:col>
      <xdr:colOff>1162049</xdr:colOff>
      <xdr:row>0</xdr:row>
      <xdr:rowOff>692150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063624" y="168275"/>
          <a:ext cx="4765675"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t>保護者等からの放課後等デイサービス事業所評価の集計結果（公表）</a:t>
          </a:r>
          <a:endParaRPr kumimoji="1" lang="en-US" altLang="ja-JP" sz="12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5"/>
  <sheetViews>
    <sheetView tabSelected="1" view="pageBreakPreview" zoomScaleNormal="100" zoomScaleSheetLayoutView="100" workbookViewId="0">
      <selection activeCell="I1" sqref="I1"/>
    </sheetView>
  </sheetViews>
  <sheetFormatPr defaultRowHeight="13" x14ac:dyDescent="0.2"/>
  <cols>
    <col min="1" max="1" width="3.90625" customWidth="1"/>
    <col min="2" max="2" width="4.08984375" customWidth="1"/>
    <col min="3" max="3" width="34.08984375" customWidth="1"/>
    <col min="4" max="4" width="6.08984375" customWidth="1"/>
    <col min="5" max="6" width="6.26953125" customWidth="1"/>
    <col min="7" max="7" width="6.08984375" customWidth="1"/>
    <col min="8" max="8" width="17" customWidth="1"/>
    <col min="9" max="9" width="18.08984375" customWidth="1"/>
  </cols>
  <sheetData>
    <row r="1" spans="1:16" ht="63" customHeight="1" x14ac:dyDescent="0.2">
      <c r="J1" s="10"/>
    </row>
    <row r="2" spans="1:16" ht="23.25" customHeight="1" x14ac:dyDescent="0.2">
      <c r="B2" t="s">
        <v>47</v>
      </c>
      <c r="J2" s="10"/>
      <c r="K2" s="21" t="s">
        <v>33</v>
      </c>
      <c r="L2" s="21"/>
      <c r="M2" s="21"/>
      <c r="N2" s="21"/>
      <c r="O2" s="21"/>
      <c r="P2" s="21"/>
    </row>
    <row r="3" spans="1:16" ht="23.25" customHeight="1" x14ac:dyDescent="0.2">
      <c r="B3" s="13" t="s">
        <v>36</v>
      </c>
      <c r="E3" s="13" t="s">
        <v>34</v>
      </c>
      <c r="J3" s="10"/>
      <c r="K3" s="22"/>
      <c r="L3" s="22"/>
      <c r="M3" s="22"/>
      <c r="N3" s="22"/>
      <c r="O3" s="22"/>
      <c r="P3" s="22"/>
    </row>
    <row r="4" spans="1:16" ht="25.5" customHeight="1" x14ac:dyDescent="0.2">
      <c r="A4" s="9"/>
      <c r="B4" s="7"/>
      <c r="C4" s="3" t="s">
        <v>0</v>
      </c>
      <c r="D4" s="3" t="s">
        <v>1</v>
      </c>
      <c r="E4" s="11" t="s">
        <v>2</v>
      </c>
      <c r="F4" s="12" t="s">
        <v>26</v>
      </c>
      <c r="G4" s="11" t="s">
        <v>27</v>
      </c>
      <c r="H4" s="3" t="s">
        <v>12</v>
      </c>
      <c r="I4" s="14" t="s">
        <v>44</v>
      </c>
      <c r="K4" s="15" t="s">
        <v>31</v>
      </c>
      <c r="L4" s="15" t="s">
        <v>32</v>
      </c>
      <c r="M4" s="3" t="s">
        <v>1</v>
      </c>
      <c r="N4" s="11" t="s">
        <v>2</v>
      </c>
      <c r="O4" s="12" t="s">
        <v>26</v>
      </c>
      <c r="P4" s="11" t="s">
        <v>27</v>
      </c>
    </row>
    <row r="5" spans="1:16" ht="36.75" customHeight="1" x14ac:dyDescent="0.2">
      <c r="A5" s="26" t="s">
        <v>3</v>
      </c>
      <c r="B5" s="9">
        <v>1</v>
      </c>
      <c r="C5" s="4" t="s">
        <v>13</v>
      </c>
      <c r="D5" s="16">
        <f>M5/L5</f>
        <v>0.88888888888888884</v>
      </c>
      <c r="E5" s="16">
        <f>N5/L5</f>
        <v>0</v>
      </c>
      <c r="F5" s="16">
        <f>O5/L5</f>
        <v>0</v>
      </c>
      <c r="G5" s="16">
        <f>P5/L5</f>
        <v>0.1111111111111111</v>
      </c>
      <c r="H5" s="2"/>
      <c r="I5" s="20" t="s">
        <v>45</v>
      </c>
      <c r="K5" s="15">
        <v>1</v>
      </c>
      <c r="L5" s="15">
        <v>9</v>
      </c>
      <c r="M5" s="15">
        <v>8</v>
      </c>
      <c r="N5" s="15"/>
      <c r="O5" s="15"/>
      <c r="P5" s="15">
        <v>1</v>
      </c>
    </row>
    <row r="6" spans="1:16" ht="30" customHeight="1" x14ac:dyDescent="0.2">
      <c r="A6" s="27"/>
      <c r="B6" s="9">
        <v>2</v>
      </c>
      <c r="C6" s="4" t="s">
        <v>4</v>
      </c>
      <c r="D6" s="16">
        <f t="shared" ref="D6:D22" si="0">M6/L6</f>
        <v>1</v>
      </c>
      <c r="E6" s="16">
        <f t="shared" ref="E6:E22" si="1">N6/L6</f>
        <v>0</v>
      </c>
      <c r="F6" s="16">
        <f t="shared" ref="F6:F22" si="2">O6/L6</f>
        <v>0</v>
      </c>
      <c r="G6" s="16">
        <f t="shared" ref="G6:G22" si="3">P6/L6</f>
        <v>0</v>
      </c>
      <c r="H6" s="2"/>
      <c r="I6" s="1"/>
      <c r="K6" s="15">
        <v>2</v>
      </c>
      <c r="L6" s="15">
        <v>9</v>
      </c>
      <c r="M6" s="15">
        <v>9</v>
      </c>
      <c r="N6" s="15"/>
      <c r="O6" s="15"/>
      <c r="P6" s="15"/>
    </row>
    <row r="7" spans="1:16" ht="39" customHeight="1" x14ac:dyDescent="0.2">
      <c r="A7" s="28"/>
      <c r="B7" s="9">
        <v>3</v>
      </c>
      <c r="C7" s="4" t="s">
        <v>14</v>
      </c>
      <c r="D7" s="16">
        <f t="shared" si="0"/>
        <v>0.44444444444444442</v>
      </c>
      <c r="E7" s="16">
        <f t="shared" si="1"/>
        <v>0.22222222222222221</v>
      </c>
      <c r="F7" s="16">
        <f t="shared" si="2"/>
        <v>0</v>
      </c>
      <c r="G7" s="16">
        <f t="shared" si="3"/>
        <v>0.33333333333333331</v>
      </c>
      <c r="H7" s="17" t="s">
        <v>35</v>
      </c>
      <c r="I7" s="1" t="s">
        <v>38</v>
      </c>
      <c r="K7" s="15">
        <v>3</v>
      </c>
      <c r="L7" s="15">
        <v>9</v>
      </c>
      <c r="M7" s="15">
        <v>4</v>
      </c>
      <c r="N7" s="15">
        <v>2</v>
      </c>
      <c r="O7" s="15"/>
      <c r="P7" s="15">
        <v>3</v>
      </c>
    </row>
    <row r="8" spans="1:16" ht="47.25" customHeight="1" x14ac:dyDescent="0.2">
      <c r="A8" s="29" t="s">
        <v>8</v>
      </c>
      <c r="B8" s="9">
        <v>4</v>
      </c>
      <c r="C8" s="4" t="s">
        <v>24</v>
      </c>
      <c r="D8" s="16">
        <f t="shared" si="0"/>
        <v>0.88888888888888884</v>
      </c>
      <c r="E8" s="16">
        <f t="shared" si="1"/>
        <v>0</v>
      </c>
      <c r="F8" s="16">
        <f t="shared" si="2"/>
        <v>0</v>
      </c>
      <c r="G8" s="16">
        <f t="shared" si="3"/>
        <v>0.1111111111111111</v>
      </c>
      <c r="H8" s="2"/>
      <c r="I8" s="1"/>
      <c r="K8" s="15">
        <v>4</v>
      </c>
      <c r="L8" s="15">
        <v>9</v>
      </c>
      <c r="M8" s="15">
        <v>8</v>
      </c>
      <c r="N8" s="15"/>
      <c r="O8" s="15"/>
      <c r="P8" s="15">
        <v>1</v>
      </c>
    </row>
    <row r="9" spans="1:16" ht="36" customHeight="1" x14ac:dyDescent="0.2">
      <c r="A9" s="27"/>
      <c r="B9" s="9">
        <v>5</v>
      </c>
      <c r="C9" s="8" t="s">
        <v>23</v>
      </c>
      <c r="D9" s="16">
        <f t="shared" si="0"/>
        <v>0.77777777777777779</v>
      </c>
      <c r="E9" s="16">
        <f t="shared" si="1"/>
        <v>0</v>
      </c>
      <c r="F9" s="16">
        <f t="shared" si="2"/>
        <v>0</v>
      </c>
      <c r="G9" s="16">
        <f t="shared" si="3"/>
        <v>0.22222222222222221</v>
      </c>
      <c r="H9" s="2"/>
      <c r="I9" s="1"/>
      <c r="K9" s="15">
        <v>5</v>
      </c>
      <c r="L9" s="15">
        <v>9</v>
      </c>
      <c r="M9" s="15">
        <v>7</v>
      </c>
      <c r="N9" s="15"/>
      <c r="O9" s="15"/>
      <c r="P9" s="15">
        <v>2</v>
      </c>
    </row>
    <row r="10" spans="1:16" ht="35.15" customHeight="1" x14ac:dyDescent="0.2">
      <c r="A10" s="28"/>
      <c r="B10" s="9">
        <v>6</v>
      </c>
      <c r="C10" s="4" t="s">
        <v>29</v>
      </c>
      <c r="D10" s="16">
        <f t="shared" si="0"/>
        <v>0.1111111111111111</v>
      </c>
      <c r="E10" s="16">
        <f t="shared" si="1"/>
        <v>0</v>
      </c>
      <c r="F10" s="16">
        <f t="shared" si="2"/>
        <v>0.1111111111111111</v>
      </c>
      <c r="G10" s="16">
        <f t="shared" si="3"/>
        <v>0.66666666666666663</v>
      </c>
      <c r="H10" s="2" t="s">
        <v>37</v>
      </c>
      <c r="I10" s="1" t="s">
        <v>39</v>
      </c>
      <c r="K10" s="15">
        <v>6</v>
      </c>
      <c r="L10" s="15">
        <v>9</v>
      </c>
      <c r="M10" s="15">
        <v>1</v>
      </c>
      <c r="N10" s="15"/>
      <c r="O10" s="15">
        <v>1</v>
      </c>
      <c r="P10" s="15">
        <v>6</v>
      </c>
    </row>
    <row r="11" spans="1:16" ht="35.15" customHeight="1" x14ac:dyDescent="0.2">
      <c r="A11" s="27" t="s">
        <v>9</v>
      </c>
      <c r="B11" s="9">
        <v>7</v>
      </c>
      <c r="C11" s="4" t="s">
        <v>15</v>
      </c>
      <c r="D11" s="16">
        <f t="shared" si="0"/>
        <v>1</v>
      </c>
      <c r="E11" s="16">
        <f t="shared" si="1"/>
        <v>0</v>
      </c>
      <c r="F11" s="16">
        <f t="shared" si="2"/>
        <v>0</v>
      </c>
      <c r="G11" s="16">
        <f t="shared" si="3"/>
        <v>0</v>
      </c>
      <c r="H11" s="2"/>
      <c r="I11" s="1"/>
      <c r="K11" s="15">
        <v>7</v>
      </c>
      <c r="L11" s="15">
        <v>9</v>
      </c>
      <c r="M11" s="15">
        <v>9</v>
      </c>
      <c r="N11" s="15"/>
      <c r="O11" s="15"/>
      <c r="P11" s="15"/>
    </row>
    <row r="12" spans="1:16" ht="46.5" customHeight="1" x14ac:dyDescent="0.2">
      <c r="A12" s="27"/>
      <c r="B12" s="9">
        <v>8</v>
      </c>
      <c r="C12" s="4" t="s">
        <v>16</v>
      </c>
      <c r="D12" s="16">
        <f t="shared" si="0"/>
        <v>1</v>
      </c>
      <c r="E12" s="16">
        <f t="shared" si="1"/>
        <v>0</v>
      </c>
      <c r="F12" s="16">
        <f t="shared" si="2"/>
        <v>0</v>
      </c>
      <c r="G12" s="16">
        <f t="shared" si="3"/>
        <v>0</v>
      </c>
      <c r="H12" s="2"/>
      <c r="I12" s="1"/>
      <c r="K12" s="15">
        <v>8</v>
      </c>
      <c r="L12" s="15">
        <v>9</v>
      </c>
      <c r="M12" s="15">
        <v>9</v>
      </c>
      <c r="N12" s="15"/>
      <c r="O12" s="15"/>
      <c r="P12" s="15"/>
    </row>
    <row r="13" spans="1:16" ht="36.75" customHeight="1" x14ac:dyDescent="0.2">
      <c r="A13" s="27"/>
      <c r="B13" s="9">
        <v>9</v>
      </c>
      <c r="C13" s="4" t="s">
        <v>17</v>
      </c>
      <c r="D13" s="16">
        <f t="shared" si="0"/>
        <v>1</v>
      </c>
      <c r="E13" s="16">
        <f t="shared" si="1"/>
        <v>0</v>
      </c>
      <c r="F13" s="16">
        <f t="shared" si="2"/>
        <v>0</v>
      </c>
      <c r="G13" s="16">
        <f t="shared" si="3"/>
        <v>0</v>
      </c>
      <c r="H13" s="2"/>
      <c r="I13" s="1"/>
      <c r="K13" s="15">
        <v>9</v>
      </c>
      <c r="L13" s="15">
        <v>9</v>
      </c>
      <c r="M13" s="15">
        <v>9</v>
      </c>
      <c r="N13" s="15"/>
      <c r="O13" s="15"/>
      <c r="P13" s="15"/>
    </row>
    <row r="14" spans="1:16" ht="41.25" customHeight="1" x14ac:dyDescent="0.2">
      <c r="A14" s="27"/>
      <c r="B14" s="9">
        <v>10</v>
      </c>
      <c r="C14" s="4" t="s">
        <v>18</v>
      </c>
      <c r="D14" s="16">
        <f t="shared" si="0"/>
        <v>0.66666666666666663</v>
      </c>
      <c r="E14" s="16">
        <f t="shared" si="1"/>
        <v>0.1111111111111111</v>
      </c>
      <c r="F14" s="16">
        <f t="shared" si="2"/>
        <v>0</v>
      </c>
      <c r="G14" s="16">
        <f t="shared" si="3"/>
        <v>0.22222222222222221</v>
      </c>
      <c r="H14" s="2"/>
      <c r="I14" s="19" t="s">
        <v>43</v>
      </c>
      <c r="K14" s="15">
        <v>10</v>
      </c>
      <c r="L14" s="15">
        <v>9</v>
      </c>
      <c r="M14" s="15">
        <v>6</v>
      </c>
      <c r="N14" s="15">
        <v>1</v>
      </c>
      <c r="O14" s="15"/>
      <c r="P14" s="15">
        <v>2</v>
      </c>
    </row>
    <row r="15" spans="1:16" ht="60" customHeight="1" x14ac:dyDescent="0.2">
      <c r="A15" s="27"/>
      <c r="B15" s="9">
        <v>11</v>
      </c>
      <c r="C15" s="4" t="s">
        <v>19</v>
      </c>
      <c r="D15" s="16">
        <f t="shared" si="0"/>
        <v>0.77777777777777779</v>
      </c>
      <c r="E15" s="16">
        <f t="shared" si="1"/>
        <v>0</v>
      </c>
      <c r="F15" s="16">
        <f t="shared" si="2"/>
        <v>0</v>
      </c>
      <c r="G15" s="16">
        <f t="shared" si="3"/>
        <v>0.22222222222222221</v>
      </c>
      <c r="H15" s="2"/>
      <c r="I15" s="19" t="s">
        <v>46</v>
      </c>
      <c r="K15" s="15">
        <v>11</v>
      </c>
      <c r="L15" s="15">
        <v>9</v>
      </c>
      <c r="M15" s="15">
        <v>7</v>
      </c>
      <c r="N15" s="15"/>
      <c r="O15" s="15"/>
      <c r="P15" s="15">
        <v>2</v>
      </c>
    </row>
    <row r="16" spans="1:16" ht="36" customHeight="1" x14ac:dyDescent="0.2">
      <c r="A16" s="27"/>
      <c r="B16" s="9">
        <v>12</v>
      </c>
      <c r="C16" s="5" t="s">
        <v>28</v>
      </c>
      <c r="D16" s="16">
        <f t="shared" si="0"/>
        <v>1</v>
      </c>
      <c r="E16" s="16">
        <f t="shared" si="1"/>
        <v>0</v>
      </c>
      <c r="F16" s="16">
        <f t="shared" si="2"/>
        <v>0</v>
      </c>
      <c r="G16" s="16">
        <f t="shared" si="3"/>
        <v>0</v>
      </c>
      <c r="H16" s="6"/>
      <c r="I16" s="1"/>
      <c r="K16" s="15">
        <v>12</v>
      </c>
      <c r="L16" s="15">
        <v>9</v>
      </c>
      <c r="M16" s="15">
        <v>9</v>
      </c>
      <c r="N16" s="15"/>
      <c r="O16" s="15"/>
      <c r="P16" s="15"/>
    </row>
    <row r="17" spans="1:16" ht="60.75" customHeight="1" x14ac:dyDescent="0.2">
      <c r="A17" s="27"/>
      <c r="B17" s="9">
        <v>13</v>
      </c>
      <c r="C17" s="4" t="s">
        <v>20</v>
      </c>
      <c r="D17" s="16">
        <f t="shared" si="0"/>
        <v>0.77777777777777779</v>
      </c>
      <c r="E17" s="16">
        <f t="shared" si="1"/>
        <v>0</v>
      </c>
      <c r="F17" s="16">
        <f t="shared" si="2"/>
        <v>0.1111111111111111</v>
      </c>
      <c r="G17" s="16">
        <f t="shared" si="3"/>
        <v>0.1111111111111111</v>
      </c>
      <c r="H17" s="2"/>
      <c r="I17" s="18" t="s">
        <v>42</v>
      </c>
      <c r="K17" s="15">
        <v>13</v>
      </c>
      <c r="L17" s="15">
        <v>9</v>
      </c>
      <c r="M17" s="15">
        <v>7</v>
      </c>
      <c r="N17" s="15"/>
      <c r="O17" s="15">
        <v>1</v>
      </c>
      <c r="P17" s="15">
        <v>1</v>
      </c>
    </row>
    <row r="18" spans="1:16" ht="30.75" customHeight="1" x14ac:dyDescent="0.2">
      <c r="A18" s="27"/>
      <c r="B18" s="9">
        <v>14</v>
      </c>
      <c r="C18" s="4" t="s">
        <v>5</v>
      </c>
      <c r="D18" s="16">
        <f t="shared" si="0"/>
        <v>0.88888888888888884</v>
      </c>
      <c r="E18" s="16">
        <f t="shared" si="1"/>
        <v>0</v>
      </c>
      <c r="F18" s="16">
        <f t="shared" si="2"/>
        <v>0</v>
      </c>
      <c r="G18" s="16">
        <f t="shared" si="3"/>
        <v>0.1111111111111111</v>
      </c>
      <c r="H18" s="2"/>
      <c r="I18" s="1"/>
      <c r="K18" s="15">
        <v>14</v>
      </c>
      <c r="L18" s="15">
        <v>9</v>
      </c>
      <c r="M18" s="15">
        <v>8</v>
      </c>
      <c r="N18" s="15"/>
      <c r="O18" s="15"/>
      <c r="P18" s="15">
        <v>1</v>
      </c>
    </row>
    <row r="19" spans="1:16" ht="49.5" customHeight="1" x14ac:dyDescent="0.2">
      <c r="A19" s="29" t="s">
        <v>10</v>
      </c>
      <c r="B19" s="9">
        <v>15</v>
      </c>
      <c r="C19" s="4" t="s">
        <v>21</v>
      </c>
      <c r="D19" s="16">
        <f t="shared" si="0"/>
        <v>0.77777777777777779</v>
      </c>
      <c r="E19" s="16">
        <f t="shared" si="1"/>
        <v>0.1111111111111111</v>
      </c>
      <c r="F19" s="16">
        <f t="shared" si="2"/>
        <v>0</v>
      </c>
      <c r="G19" s="16">
        <f t="shared" si="3"/>
        <v>0.1111111111111111</v>
      </c>
      <c r="H19" s="2"/>
      <c r="I19" s="18" t="s">
        <v>40</v>
      </c>
      <c r="K19" s="15">
        <v>15</v>
      </c>
      <c r="L19" s="15">
        <v>9</v>
      </c>
      <c r="M19" s="15">
        <v>7</v>
      </c>
      <c r="N19" s="15">
        <v>1</v>
      </c>
      <c r="O19" s="15"/>
      <c r="P19" s="15">
        <v>1</v>
      </c>
    </row>
    <row r="20" spans="1:16" ht="41.25" customHeight="1" x14ac:dyDescent="0.2">
      <c r="A20" s="28"/>
      <c r="B20" s="9">
        <v>16</v>
      </c>
      <c r="C20" s="4" t="s">
        <v>22</v>
      </c>
      <c r="D20" s="16">
        <f t="shared" si="0"/>
        <v>0.66666666666666663</v>
      </c>
      <c r="E20" s="16">
        <f t="shared" si="1"/>
        <v>0</v>
      </c>
      <c r="F20" s="16">
        <f t="shared" si="2"/>
        <v>0.1111111111111111</v>
      </c>
      <c r="G20" s="16">
        <f t="shared" si="3"/>
        <v>0.22222222222222221</v>
      </c>
      <c r="H20" s="2"/>
      <c r="I20" s="19" t="s">
        <v>41</v>
      </c>
      <c r="K20" s="15">
        <v>16</v>
      </c>
      <c r="L20" s="15">
        <v>9</v>
      </c>
      <c r="M20" s="15">
        <v>6</v>
      </c>
      <c r="N20" s="15"/>
      <c r="O20" s="15">
        <v>1</v>
      </c>
      <c r="P20" s="15">
        <v>2</v>
      </c>
    </row>
    <row r="21" spans="1:16" ht="30" customHeight="1" x14ac:dyDescent="0.2">
      <c r="A21" s="29" t="s">
        <v>11</v>
      </c>
      <c r="B21" s="9">
        <v>17</v>
      </c>
      <c r="C21" s="4" t="s">
        <v>6</v>
      </c>
      <c r="D21" s="16">
        <f t="shared" si="0"/>
        <v>1</v>
      </c>
      <c r="E21" s="16">
        <f t="shared" si="1"/>
        <v>0</v>
      </c>
      <c r="F21" s="16">
        <f t="shared" si="2"/>
        <v>0</v>
      </c>
      <c r="G21" s="16">
        <f t="shared" si="3"/>
        <v>0</v>
      </c>
      <c r="H21" s="2"/>
      <c r="I21" s="1"/>
      <c r="K21" s="15">
        <v>17</v>
      </c>
      <c r="L21" s="15">
        <v>9</v>
      </c>
      <c r="M21" s="15">
        <v>9</v>
      </c>
      <c r="N21" s="15"/>
      <c r="O21" s="15"/>
      <c r="P21" s="15"/>
    </row>
    <row r="22" spans="1:16" ht="30" customHeight="1" x14ac:dyDescent="0.2">
      <c r="A22" s="28"/>
      <c r="B22" s="9">
        <v>18</v>
      </c>
      <c r="C22" s="4" t="s">
        <v>7</v>
      </c>
      <c r="D22" s="16">
        <f t="shared" si="0"/>
        <v>1</v>
      </c>
      <c r="E22" s="16">
        <f t="shared" si="1"/>
        <v>0</v>
      </c>
      <c r="F22" s="16">
        <f t="shared" si="2"/>
        <v>0</v>
      </c>
      <c r="G22" s="16">
        <f t="shared" si="3"/>
        <v>0</v>
      </c>
      <c r="H22" s="1"/>
      <c r="I22" s="1"/>
      <c r="K22" s="15">
        <v>18</v>
      </c>
      <c r="L22" s="15">
        <v>9</v>
      </c>
      <c r="M22" s="15">
        <v>9</v>
      </c>
      <c r="N22" s="15"/>
      <c r="O22" s="15"/>
      <c r="P22" s="15"/>
    </row>
    <row r="23" spans="1:16" ht="7.5" customHeight="1" x14ac:dyDescent="0.2"/>
    <row r="24" spans="1:16" ht="46.5" customHeight="1" x14ac:dyDescent="0.2">
      <c r="A24" s="23" t="s">
        <v>25</v>
      </c>
      <c r="B24" s="24"/>
      <c r="C24" s="24"/>
      <c r="D24" s="24"/>
      <c r="E24" s="24"/>
      <c r="F24" s="24"/>
      <c r="G24" s="24"/>
      <c r="H24" s="24"/>
    </row>
    <row r="25" spans="1:16" ht="31.5" customHeight="1" x14ac:dyDescent="0.2">
      <c r="A25" s="23" t="s">
        <v>30</v>
      </c>
      <c r="B25" s="25"/>
      <c r="C25" s="25"/>
      <c r="D25" s="25"/>
      <c r="E25" s="25"/>
      <c r="F25" s="25"/>
      <c r="G25" s="25"/>
      <c r="H25" s="25"/>
    </row>
  </sheetData>
  <mergeCells count="8">
    <mergeCell ref="K2:P3"/>
    <mergeCell ref="A24:H24"/>
    <mergeCell ref="A25:H25"/>
    <mergeCell ref="A5:A7"/>
    <mergeCell ref="A8:A10"/>
    <mergeCell ref="A11:A18"/>
    <mergeCell ref="A19:A20"/>
    <mergeCell ref="A21:A22"/>
  </mergeCells>
  <phoneticPr fontId="1"/>
  <pageMargins left="0.51181102362204722" right="0.51181102362204722" top="0.55118110236220474" bottom="0.55118110236220474"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ガイドライン保護者向け評価表</vt:lpstr>
      <vt:lpstr>ガイドライン保護者向け評価表!Print_Area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ルアナ株式会社</dc:creator>
  <cp:lastModifiedBy>尊弘 橋本</cp:lastModifiedBy>
  <cp:lastPrinted>2025-02-07T00:44:54Z</cp:lastPrinted>
  <dcterms:created xsi:type="dcterms:W3CDTF">2025-01-31T04:33:51Z</dcterms:created>
  <dcterms:modified xsi:type="dcterms:W3CDTF">2025-02-26T02:25:51Z</dcterms:modified>
</cp:coreProperties>
</file>